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DP- PC\Desktop\"/>
    </mc:Choice>
  </mc:AlternateContent>
  <xr:revisionPtr revIDLastSave="0" documentId="13_ncr:1_{8435D3C1-FC18-4DDD-9380-9F0BDDEB085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7" i="1" l="1"/>
  <c r="H46" i="1"/>
  <c r="H45" i="1"/>
  <c r="H44" i="1"/>
  <c r="H43" i="1"/>
  <c r="H42" i="1"/>
  <c r="H41" i="1"/>
  <c r="H40" i="1"/>
  <c r="H39" i="1"/>
  <c r="H38" i="1"/>
  <c r="H37" i="1"/>
  <c r="H36" i="1"/>
  <c r="H34" i="1"/>
  <c r="H33" i="1"/>
  <c r="H32" i="1"/>
  <c r="H31" i="1"/>
  <c r="H30" i="1"/>
  <c r="H29" i="1"/>
  <c r="H27" i="1"/>
  <c r="H26" i="1"/>
  <c r="H25" i="1"/>
  <c r="H24" i="1"/>
  <c r="H23" i="1"/>
  <c r="H22" i="1"/>
  <c r="H21" i="1"/>
  <c r="H19" i="1"/>
  <c r="H18" i="1"/>
  <c r="H17" i="1"/>
  <c r="H16" i="1"/>
  <c r="H15" i="1"/>
  <c r="H14" i="1"/>
  <c r="H13" i="1"/>
  <c r="H12" i="1"/>
  <c r="H11" i="1"/>
  <c r="F47" i="1"/>
  <c r="F46" i="1"/>
  <c r="F45" i="1"/>
  <c r="F44" i="1"/>
  <c r="F43" i="1"/>
  <c r="F42" i="1"/>
  <c r="F41" i="1"/>
  <c r="F40" i="1"/>
  <c r="F39" i="1"/>
  <c r="F38" i="1"/>
  <c r="F37" i="1"/>
  <c r="F36" i="1"/>
  <c r="F34" i="1"/>
  <c r="F33" i="1"/>
  <c r="F32" i="1"/>
  <c r="F31" i="1"/>
  <c r="F30" i="1"/>
  <c r="F29" i="1"/>
  <c r="F27" i="1"/>
  <c r="F26" i="1"/>
  <c r="F25" i="1"/>
  <c r="F24" i="1"/>
  <c r="F23" i="1"/>
  <c r="F22" i="1"/>
  <c r="F21" i="1"/>
  <c r="F19" i="1"/>
  <c r="F18" i="1"/>
  <c r="F17" i="1"/>
  <c r="F16" i="1"/>
  <c r="F15" i="1"/>
  <c r="F14" i="1"/>
  <c r="F13" i="1"/>
  <c r="F12" i="1"/>
  <c r="F11" i="1"/>
</calcChain>
</file>

<file path=xl/sharedStrings.xml><?xml version="1.0" encoding="utf-8"?>
<sst xmlns="http://schemas.openxmlformats.org/spreadsheetml/2006/main" count="124" uniqueCount="46">
  <si>
    <t>Сортимент</t>
  </si>
  <si>
    <t>Дървесен вид</t>
  </si>
  <si>
    <t>Мярка</t>
  </si>
  <si>
    <t>Продажна цена лева без ДДС</t>
  </si>
  <si>
    <t>Продажна цена лева със ДДС</t>
  </si>
  <si>
    <t>ЕДРА СТРОИТЕЛНА ДЪРВЕСИНА</t>
  </si>
  <si>
    <t>трупи за бичене над 30 см</t>
  </si>
  <si>
    <t>дб, яс</t>
  </si>
  <si>
    <r>
      <t>пл. м</t>
    </r>
    <r>
      <rPr>
        <vertAlign val="superscript"/>
        <sz val="8"/>
        <color rgb="FF000000"/>
        <rFont val="Calibri"/>
        <family val="2"/>
        <charset val="204"/>
        <scheme val="minor"/>
      </rPr>
      <t>3</t>
    </r>
  </si>
  <si>
    <t>ак, глд, други</t>
  </si>
  <si>
    <t>лп, тп, чб,см</t>
  </si>
  <si>
    <t>цр</t>
  </si>
  <si>
    <t>трупи за бичене от 18 до 29 см</t>
  </si>
  <si>
    <t>технологична дървесина</t>
  </si>
  <si>
    <t>цр,мжд, гбр</t>
  </si>
  <si>
    <r>
      <t>пр. м</t>
    </r>
    <r>
      <rPr>
        <vertAlign val="superscript"/>
        <sz val="8"/>
        <color rgb="FF000000"/>
        <rFont val="Calibri"/>
        <family val="2"/>
        <charset val="204"/>
        <scheme val="minor"/>
      </rPr>
      <t>3</t>
    </r>
  </si>
  <si>
    <t>СРЕДНА СТРОИТЕЛНА ДЪРВЕСИНА</t>
  </si>
  <si>
    <t>трупи за бичене от 15 до 17 см</t>
  </si>
  <si>
    <t>лп, тп, други</t>
  </si>
  <si>
    <t>греди обли</t>
  </si>
  <si>
    <t>ак, други</t>
  </si>
  <si>
    <t>минни подпори</t>
  </si>
  <si>
    <t>лп, тп</t>
  </si>
  <si>
    <t>дб, цр, яс, мжд, гбр</t>
  </si>
  <si>
    <t>ак, глд,</t>
  </si>
  <si>
    <t>чб, см</t>
  </si>
  <si>
    <t>ДРЕБНА СТРОИТЕЛНА ДЪРВЕСИНА</t>
  </si>
  <si>
    <t>мертеци</t>
  </si>
  <si>
    <t>колове</t>
  </si>
  <si>
    <t>ДЪРВА</t>
  </si>
  <si>
    <t>ОЗП</t>
  </si>
  <si>
    <t>дърва за огрев</t>
  </si>
  <si>
    <t>дб, цр, яс,мжд, гбр</t>
  </si>
  <si>
    <t>Продажна цена EUR без ДДС</t>
  </si>
  <si>
    <t>Продажна цена EUR със ДДС</t>
  </si>
  <si>
    <t>СЕВЕРНОЦЕНТРАЛНО ДЪРЖАВНО ПРЕДПРИЯТИЕ" ДП</t>
  </si>
  <si>
    <t>ТП ДЪРЖАВНО ГОРСКО СТОПАНСТВО "СЕСЛАВ" ГРАД КУБРАТ</t>
  </si>
  <si>
    <t>Утвърдил:</t>
  </si>
  <si>
    <t>Директор "СЦДП" ДП</t>
  </si>
  <si>
    <t>/инж. Ив. Недков/</t>
  </si>
  <si>
    <t>/ инж.  Петър Петров/</t>
  </si>
  <si>
    <t>ЦЕНОРАЗПИС</t>
  </si>
  <si>
    <t>за продажни цени на дървесина от временен склад, в сила от 08.08.2025 г.</t>
  </si>
  <si>
    <t>Забележка:Превалутирането извършено при курс 1,95583 лева за EUR</t>
  </si>
  <si>
    <t>заличено по Регламент (ЕС)2016/679</t>
  </si>
  <si>
    <t>Директор ДГС „Сеслав“: заличено по Регламент (ЕС)2016/679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</si>
</sst>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8"/>
      <color rgb="FF000000"/>
      <name val="Calibri"/>
      <family val="2"/>
      <charset val="204"/>
      <scheme val="minor"/>
    </font>
    <font>
      <vertAlign val="superscript"/>
      <sz val="8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 vertical="top"/>
    </xf>
    <xf numFmtId="2" fontId="2" fillId="0" borderId="6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 vertical="top"/>
    </xf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0" fillId="0" borderId="0" xfId="0" applyAlignment="1">
      <alignment horizontal="left" indent="15"/>
    </xf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/>
    <xf numFmtId="0" fontId="6" fillId="0" borderId="0" xfId="0" applyFont="1" applyAlignment="1">
      <alignment horizontal="center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workbookViewId="0">
      <selection activeCell="A8" sqref="A8"/>
    </sheetView>
  </sheetViews>
  <sheetFormatPr defaultRowHeight="15" x14ac:dyDescent="0.25"/>
  <cols>
    <col min="2" max="2" width="12.85546875" customWidth="1"/>
    <col min="3" max="3" width="14" customWidth="1"/>
    <col min="4" max="4" width="7.42578125" customWidth="1"/>
    <col min="5" max="8" width="11.7109375" customWidth="1"/>
  </cols>
  <sheetData>
    <row r="1" spans="1:8" ht="15.75" customHeight="1" x14ac:dyDescent="0.25">
      <c r="A1" s="24" t="s">
        <v>35</v>
      </c>
      <c r="B1" s="24"/>
      <c r="C1" s="24"/>
      <c r="D1" s="24"/>
      <c r="E1" s="24"/>
      <c r="F1" s="24"/>
      <c r="G1" s="24"/>
      <c r="H1" s="24"/>
    </row>
    <row r="2" spans="1:8" ht="15.75" customHeight="1" x14ac:dyDescent="0.25">
      <c r="A2" s="24" t="s">
        <v>36</v>
      </c>
      <c r="B2" s="24"/>
      <c r="C2" s="24"/>
      <c r="D2" s="24"/>
      <c r="E2" s="24"/>
      <c r="F2" s="24"/>
      <c r="G2" s="24"/>
      <c r="H2" s="24"/>
    </row>
    <row r="3" spans="1:8" ht="15.75" customHeight="1" x14ac:dyDescent="0.25">
      <c r="C3" s="1"/>
      <c r="D3" s="1"/>
      <c r="E3" s="1"/>
      <c r="F3" s="12" t="s">
        <v>37</v>
      </c>
      <c r="G3" s="13" t="s">
        <v>44</v>
      </c>
      <c r="H3" s="1"/>
    </row>
    <row r="4" spans="1:8" ht="15.75" x14ac:dyDescent="0.25">
      <c r="A4" s="11"/>
      <c r="B4" s="1"/>
      <c r="C4" s="1"/>
      <c r="D4" s="1"/>
      <c r="E4" s="1"/>
      <c r="F4" s="13" t="s">
        <v>38</v>
      </c>
      <c r="G4" s="1"/>
      <c r="H4" s="1"/>
    </row>
    <row r="5" spans="1:8" ht="15.75" x14ac:dyDescent="0.25">
      <c r="A5" s="11"/>
      <c r="B5" s="1"/>
      <c r="C5" s="1"/>
      <c r="D5" s="1"/>
      <c r="E5" s="1"/>
      <c r="F5" s="1"/>
      <c r="G5" s="13" t="s">
        <v>39</v>
      </c>
      <c r="H5" s="1"/>
    </row>
    <row r="6" spans="1:8" ht="15.75" customHeight="1" x14ac:dyDescent="0.25">
      <c r="A6" s="28" t="s">
        <v>41</v>
      </c>
      <c r="B6" s="28"/>
      <c r="C6" s="28"/>
      <c r="D6" s="28"/>
      <c r="E6" s="28"/>
      <c r="F6" s="28"/>
      <c r="G6" s="28"/>
      <c r="H6" s="28"/>
    </row>
    <row r="7" spans="1:8" ht="15.75" customHeight="1" x14ac:dyDescent="0.25">
      <c r="A7" s="28" t="s">
        <v>42</v>
      </c>
      <c r="B7" s="28"/>
      <c r="C7" s="28"/>
      <c r="D7" s="28"/>
      <c r="E7" s="28"/>
      <c r="F7" s="28"/>
      <c r="G7" s="28"/>
      <c r="H7" s="28"/>
    </row>
    <row r="8" spans="1:8" ht="9" customHeight="1" thickBot="1" x14ac:dyDescent="0.3">
      <c r="A8" s="11"/>
      <c r="B8" s="1"/>
      <c r="C8" s="1"/>
      <c r="D8" s="1"/>
      <c r="E8" s="1"/>
      <c r="F8" s="1"/>
      <c r="G8" s="1"/>
      <c r="H8" s="1"/>
    </row>
    <row r="9" spans="1:8" ht="35.25" thickBot="1" x14ac:dyDescent="0.3">
      <c r="A9" s="25" t="s">
        <v>0</v>
      </c>
      <c r="B9" s="26"/>
      <c r="C9" s="2" t="s">
        <v>1</v>
      </c>
      <c r="D9" s="3" t="s">
        <v>2</v>
      </c>
      <c r="E9" s="4" t="s">
        <v>3</v>
      </c>
      <c r="F9" s="4" t="s">
        <v>33</v>
      </c>
      <c r="G9" s="4" t="s">
        <v>4</v>
      </c>
      <c r="H9" s="4" t="s">
        <v>34</v>
      </c>
    </row>
    <row r="10" spans="1:8" ht="15.75" thickBot="1" x14ac:dyDescent="0.3">
      <c r="A10" s="19" t="s">
        <v>5</v>
      </c>
      <c r="B10" s="20"/>
      <c r="C10" s="20"/>
      <c r="D10" s="20"/>
      <c r="E10" s="20"/>
      <c r="F10" s="20"/>
      <c r="G10" s="20"/>
      <c r="H10" s="21"/>
    </row>
    <row r="11" spans="1:8" ht="15.75" thickBot="1" x14ac:dyDescent="0.3">
      <c r="A11" s="17" t="s">
        <v>6</v>
      </c>
      <c r="B11" s="27"/>
      <c r="C11" s="5" t="s">
        <v>7</v>
      </c>
      <c r="D11" s="6" t="s">
        <v>8</v>
      </c>
      <c r="E11" s="9">
        <v>140</v>
      </c>
      <c r="F11" s="9">
        <f>+E11/1.95583</f>
        <v>71.580863367470585</v>
      </c>
      <c r="G11" s="9">
        <v>168</v>
      </c>
      <c r="H11" s="9">
        <f>+G11/1.95583</f>
        <v>85.897036040964707</v>
      </c>
    </row>
    <row r="12" spans="1:8" ht="15.75" thickBot="1" x14ac:dyDescent="0.3">
      <c r="A12" s="15" t="s">
        <v>6</v>
      </c>
      <c r="B12" s="16"/>
      <c r="C12" s="7" t="s">
        <v>9</v>
      </c>
      <c r="D12" s="6" t="s">
        <v>8</v>
      </c>
      <c r="E12" s="9">
        <v>120</v>
      </c>
      <c r="F12" s="9">
        <f t="shared" ref="F12:F19" si="0">+E12/1.95583</f>
        <v>61.355025743546221</v>
      </c>
      <c r="G12" s="9">
        <v>144</v>
      </c>
      <c r="H12" s="9">
        <f t="shared" ref="H12:H19" si="1">+G12/1.95583</f>
        <v>73.626030892255457</v>
      </c>
    </row>
    <row r="13" spans="1:8" ht="15.75" thickBot="1" x14ac:dyDescent="0.3">
      <c r="A13" s="15" t="s">
        <v>6</v>
      </c>
      <c r="B13" s="16"/>
      <c r="C13" s="7" t="s">
        <v>10</v>
      </c>
      <c r="D13" s="6" t="s">
        <v>8</v>
      </c>
      <c r="E13" s="9">
        <v>120</v>
      </c>
      <c r="F13" s="9">
        <f t="shared" si="0"/>
        <v>61.355025743546221</v>
      </c>
      <c r="G13" s="9">
        <v>144</v>
      </c>
      <c r="H13" s="9">
        <f t="shared" si="1"/>
        <v>73.626030892255457</v>
      </c>
    </row>
    <row r="14" spans="1:8" ht="15.75" thickBot="1" x14ac:dyDescent="0.3">
      <c r="A14" s="15" t="s">
        <v>6</v>
      </c>
      <c r="B14" s="16"/>
      <c r="C14" s="7" t="s">
        <v>11</v>
      </c>
      <c r="D14" s="6" t="s">
        <v>8</v>
      </c>
      <c r="E14" s="9">
        <v>120</v>
      </c>
      <c r="F14" s="9">
        <f t="shared" si="0"/>
        <v>61.355025743546221</v>
      </c>
      <c r="G14" s="9">
        <v>144</v>
      </c>
      <c r="H14" s="9">
        <f t="shared" si="1"/>
        <v>73.626030892255457</v>
      </c>
    </row>
    <row r="15" spans="1:8" ht="15.75" thickBot="1" x14ac:dyDescent="0.3">
      <c r="A15" s="15" t="s">
        <v>12</v>
      </c>
      <c r="B15" s="16"/>
      <c r="C15" s="7" t="s">
        <v>7</v>
      </c>
      <c r="D15" s="6" t="s">
        <v>8</v>
      </c>
      <c r="E15" s="9">
        <v>130</v>
      </c>
      <c r="F15" s="9">
        <f t="shared" si="0"/>
        <v>66.46794455550841</v>
      </c>
      <c r="G15" s="9">
        <v>156</v>
      </c>
      <c r="H15" s="9">
        <f t="shared" si="1"/>
        <v>79.761533466610089</v>
      </c>
    </row>
    <row r="16" spans="1:8" ht="15.75" thickBot="1" x14ac:dyDescent="0.3">
      <c r="A16" s="15" t="s">
        <v>12</v>
      </c>
      <c r="B16" s="16"/>
      <c r="C16" s="7" t="s">
        <v>9</v>
      </c>
      <c r="D16" s="6" t="s">
        <v>8</v>
      </c>
      <c r="E16" s="9">
        <v>110</v>
      </c>
      <c r="F16" s="9">
        <f t="shared" si="0"/>
        <v>56.242106931584033</v>
      </c>
      <c r="G16" s="9">
        <v>132</v>
      </c>
      <c r="H16" s="9">
        <f t="shared" si="1"/>
        <v>67.490528317900839</v>
      </c>
    </row>
    <row r="17" spans="1:8" ht="15.75" thickBot="1" x14ac:dyDescent="0.3">
      <c r="A17" s="15" t="s">
        <v>12</v>
      </c>
      <c r="B17" s="16"/>
      <c r="C17" s="7" t="s">
        <v>11</v>
      </c>
      <c r="D17" s="6" t="s">
        <v>8</v>
      </c>
      <c r="E17" s="9">
        <v>110</v>
      </c>
      <c r="F17" s="9">
        <f t="shared" si="0"/>
        <v>56.242106931584033</v>
      </c>
      <c r="G17" s="9">
        <v>132</v>
      </c>
      <c r="H17" s="9">
        <f t="shared" si="1"/>
        <v>67.490528317900839</v>
      </c>
    </row>
    <row r="18" spans="1:8" ht="15.75" thickBot="1" x14ac:dyDescent="0.3">
      <c r="A18" s="15" t="s">
        <v>12</v>
      </c>
      <c r="B18" s="16"/>
      <c r="C18" s="7" t="s">
        <v>10</v>
      </c>
      <c r="D18" s="6" t="s">
        <v>8</v>
      </c>
      <c r="E18" s="9">
        <v>110</v>
      </c>
      <c r="F18" s="9">
        <f t="shared" si="0"/>
        <v>56.242106931584033</v>
      </c>
      <c r="G18" s="9">
        <v>132</v>
      </c>
      <c r="H18" s="9">
        <f t="shared" si="1"/>
        <v>67.490528317900839</v>
      </c>
    </row>
    <row r="19" spans="1:8" ht="15.75" thickBot="1" x14ac:dyDescent="0.3">
      <c r="A19" s="15" t="s">
        <v>13</v>
      </c>
      <c r="B19" s="16"/>
      <c r="C19" s="7" t="s">
        <v>14</v>
      </c>
      <c r="D19" s="6" t="s">
        <v>15</v>
      </c>
      <c r="E19" s="9">
        <v>67</v>
      </c>
      <c r="F19" s="9">
        <f t="shared" si="0"/>
        <v>34.256556040146641</v>
      </c>
      <c r="G19" s="9">
        <v>80.400000000000006</v>
      </c>
      <c r="H19" s="9">
        <f t="shared" si="1"/>
        <v>41.107867248175971</v>
      </c>
    </row>
    <row r="20" spans="1:8" ht="15.75" thickBot="1" x14ac:dyDescent="0.3">
      <c r="A20" s="19" t="s">
        <v>16</v>
      </c>
      <c r="B20" s="20"/>
      <c r="C20" s="20"/>
      <c r="D20" s="20"/>
      <c r="E20" s="20"/>
      <c r="F20" s="20"/>
      <c r="G20" s="20"/>
      <c r="H20" s="21"/>
    </row>
    <row r="21" spans="1:8" ht="15.75" thickBot="1" x14ac:dyDescent="0.3">
      <c r="A21" s="17" t="s">
        <v>17</v>
      </c>
      <c r="B21" s="18"/>
      <c r="C21" s="7" t="s">
        <v>18</v>
      </c>
      <c r="D21" s="6" t="s">
        <v>8</v>
      </c>
      <c r="E21" s="9">
        <v>90</v>
      </c>
      <c r="F21" s="9">
        <f t="shared" ref="F21:F27" si="2">+E21/1.95583</f>
        <v>46.016269307659663</v>
      </c>
      <c r="G21" s="9">
        <v>108</v>
      </c>
      <c r="H21" s="9">
        <f t="shared" ref="H21:H27" si="3">+G21/1.95583</f>
        <v>55.219523169191596</v>
      </c>
    </row>
    <row r="22" spans="1:8" ht="15.75" thickBot="1" x14ac:dyDescent="0.3">
      <c r="A22" s="15" t="s">
        <v>19</v>
      </c>
      <c r="B22" s="16"/>
      <c r="C22" s="7" t="s">
        <v>20</v>
      </c>
      <c r="D22" s="6" t="s">
        <v>8</v>
      </c>
      <c r="E22" s="9">
        <v>90</v>
      </c>
      <c r="F22" s="9">
        <f t="shared" si="2"/>
        <v>46.016269307659663</v>
      </c>
      <c r="G22" s="9">
        <v>108</v>
      </c>
      <c r="H22" s="9">
        <f t="shared" si="3"/>
        <v>55.219523169191596</v>
      </c>
    </row>
    <row r="23" spans="1:8" ht="15.75" thickBot="1" x14ac:dyDescent="0.3">
      <c r="A23" s="15" t="s">
        <v>21</v>
      </c>
      <c r="B23" s="16"/>
      <c r="C23" s="7" t="s">
        <v>20</v>
      </c>
      <c r="D23" s="6" t="s">
        <v>8</v>
      </c>
      <c r="E23" s="9">
        <v>90</v>
      </c>
      <c r="F23" s="9">
        <f t="shared" si="2"/>
        <v>46.016269307659663</v>
      </c>
      <c r="G23" s="9">
        <v>108</v>
      </c>
      <c r="H23" s="9">
        <f t="shared" si="3"/>
        <v>55.219523169191596</v>
      </c>
    </row>
    <row r="24" spans="1:8" ht="15.75" thickBot="1" x14ac:dyDescent="0.3">
      <c r="A24" s="15" t="s">
        <v>13</v>
      </c>
      <c r="B24" s="16"/>
      <c r="C24" s="7" t="s">
        <v>22</v>
      </c>
      <c r="D24" s="8" t="s">
        <v>15</v>
      </c>
      <c r="E24" s="9">
        <v>40</v>
      </c>
      <c r="F24" s="9">
        <f t="shared" si="2"/>
        <v>20.45167524784874</v>
      </c>
      <c r="G24" s="9">
        <v>48</v>
      </c>
      <c r="H24" s="9">
        <f t="shared" si="3"/>
        <v>24.542010297418489</v>
      </c>
    </row>
    <row r="25" spans="1:8" ht="15.75" thickBot="1" x14ac:dyDescent="0.3">
      <c r="A25" s="15" t="s">
        <v>13</v>
      </c>
      <c r="B25" s="16"/>
      <c r="C25" s="7" t="s">
        <v>23</v>
      </c>
      <c r="D25" s="8" t="s">
        <v>15</v>
      </c>
      <c r="E25" s="9">
        <v>67</v>
      </c>
      <c r="F25" s="9">
        <f t="shared" si="2"/>
        <v>34.256556040146641</v>
      </c>
      <c r="G25" s="9">
        <v>80.400000000000006</v>
      </c>
      <c r="H25" s="9">
        <f t="shared" si="3"/>
        <v>41.107867248175971</v>
      </c>
    </row>
    <row r="26" spans="1:8" ht="15.75" thickBot="1" x14ac:dyDescent="0.3">
      <c r="A26" s="15" t="s">
        <v>13</v>
      </c>
      <c r="B26" s="16"/>
      <c r="C26" s="7" t="s">
        <v>24</v>
      </c>
      <c r="D26" s="8" t="s">
        <v>15</v>
      </c>
      <c r="E26" s="9">
        <v>50</v>
      </c>
      <c r="F26" s="9">
        <f t="shared" si="2"/>
        <v>25.564594059810926</v>
      </c>
      <c r="G26" s="9">
        <v>60</v>
      </c>
      <c r="H26" s="9">
        <f t="shared" si="3"/>
        <v>30.677512871773111</v>
      </c>
    </row>
    <row r="27" spans="1:8" ht="15.75" thickBot="1" x14ac:dyDescent="0.3">
      <c r="A27" s="15" t="s">
        <v>13</v>
      </c>
      <c r="B27" s="16"/>
      <c r="C27" s="7" t="s">
        <v>25</v>
      </c>
      <c r="D27" s="8" t="s">
        <v>15</v>
      </c>
      <c r="E27" s="9">
        <v>47</v>
      </c>
      <c r="F27" s="9">
        <f t="shared" si="2"/>
        <v>24.030718416222268</v>
      </c>
      <c r="G27" s="9">
        <v>56.4</v>
      </c>
      <c r="H27" s="9">
        <f t="shared" si="3"/>
        <v>28.836862099466721</v>
      </c>
    </row>
    <row r="28" spans="1:8" ht="15.75" thickBot="1" x14ac:dyDescent="0.3">
      <c r="A28" s="19" t="s">
        <v>26</v>
      </c>
      <c r="B28" s="20"/>
      <c r="C28" s="20"/>
      <c r="D28" s="20"/>
      <c r="E28" s="20"/>
      <c r="F28" s="20"/>
      <c r="G28" s="20"/>
      <c r="H28" s="21"/>
    </row>
    <row r="29" spans="1:8" ht="15.75" thickBot="1" x14ac:dyDescent="0.3">
      <c r="A29" s="17" t="s">
        <v>27</v>
      </c>
      <c r="B29" s="18"/>
      <c r="C29" s="7" t="s">
        <v>20</v>
      </c>
      <c r="D29" s="8" t="s">
        <v>8</v>
      </c>
      <c r="E29" s="10">
        <v>90</v>
      </c>
      <c r="F29" s="9">
        <f t="shared" ref="F29:F34" si="4">+E29/1.95583</f>
        <v>46.016269307659663</v>
      </c>
      <c r="G29" s="10">
        <v>108</v>
      </c>
      <c r="H29" s="9">
        <f t="shared" ref="H29:H34" si="5">+G29/1.95583</f>
        <v>55.219523169191596</v>
      </c>
    </row>
    <row r="30" spans="1:8" ht="15.75" thickBot="1" x14ac:dyDescent="0.3">
      <c r="A30" s="15" t="s">
        <v>28</v>
      </c>
      <c r="B30" s="16"/>
      <c r="C30" s="7" t="s">
        <v>20</v>
      </c>
      <c r="D30" s="8" t="s">
        <v>8</v>
      </c>
      <c r="E30" s="10">
        <v>90</v>
      </c>
      <c r="F30" s="9">
        <f t="shared" si="4"/>
        <v>46.016269307659663</v>
      </c>
      <c r="G30" s="10">
        <v>108</v>
      </c>
      <c r="H30" s="9">
        <f t="shared" si="5"/>
        <v>55.219523169191596</v>
      </c>
    </row>
    <row r="31" spans="1:8" ht="15.75" thickBot="1" x14ac:dyDescent="0.3">
      <c r="A31" s="22" t="s">
        <v>13</v>
      </c>
      <c r="B31" s="23"/>
      <c r="C31" s="7" t="s">
        <v>22</v>
      </c>
      <c r="D31" s="8" t="s">
        <v>15</v>
      </c>
      <c r="E31" s="9">
        <v>40</v>
      </c>
      <c r="F31" s="9">
        <f t="shared" si="4"/>
        <v>20.45167524784874</v>
      </c>
      <c r="G31" s="9">
        <v>48</v>
      </c>
      <c r="H31" s="9">
        <f t="shared" si="5"/>
        <v>24.542010297418489</v>
      </c>
    </row>
    <row r="32" spans="1:8" ht="15.75" thickBot="1" x14ac:dyDescent="0.3">
      <c r="A32" s="22" t="s">
        <v>13</v>
      </c>
      <c r="B32" s="23"/>
      <c r="C32" s="7" t="s">
        <v>23</v>
      </c>
      <c r="D32" s="8" t="s">
        <v>15</v>
      </c>
      <c r="E32" s="9">
        <v>67</v>
      </c>
      <c r="F32" s="9">
        <f t="shared" si="4"/>
        <v>34.256556040146641</v>
      </c>
      <c r="G32" s="9">
        <v>80.400000000000006</v>
      </c>
      <c r="H32" s="9">
        <f t="shared" si="5"/>
        <v>41.107867248175971</v>
      </c>
    </row>
    <row r="33" spans="1:8" ht="15.75" thickBot="1" x14ac:dyDescent="0.3">
      <c r="A33" s="22" t="s">
        <v>13</v>
      </c>
      <c r="B33" s="23"/>
      <c r="C33" s="7" t="s">
        <v>24</v>
      </c>
      <c r="D33" s="8" t="s">
        <v>15</v>
      </c>
      <c r="E33" s="9">
        <v>50</v>
      </c>
      <c r="F33" s="9">
        <f t="shared" si="4"/>
        <v>25.564594059810926</v>
      </c>
      <c r="G33" s="9">
        <v>60</v>
      </c>
      <c r="H33" s="9">
        <f t="shared" si="5"/>
        <v>30.677512871773111</v>
      </c>
    </row>
    <row r="34" spans="1:8" ht="15.75" thickBot="1" x14ac:dyDescent="0.3">
      <c r="A34" s="22" t="s">
        <v>13</v>
      </c>
      <c r="B34" s="23"/>
      <c r="C34" s="7" t="s">
        <v>25</v>
      </c>
      <c r="D34" s="8" t="s">
        <v>15</v>
      </c>
      <c r="E34" s="9">
        <v>47</v>
      </c>
      <c r="F34" s="9">
        <f t="shared" si="4"/>
        <v>24.030718416222268</v>
      </c>
      <c r="G34" s="9">
        <v>56.4</v>
      </c>
      <c r="H34" s="9">
        <f t="shared" si="5"/>
        <v>28.836862099466721</v>
      </c>
    </row>
    <row r="35" spans="1:8" ht="15.75" thickBot="1" x14ac:dyDescent="0.3">
      <c r="A35" s="19" t="s">
        <v>29</v>
      </c>
      <c r="B35" s="20"/>
      <c r="C35" s="20"/>
      <c r="D35" s="20"/>
      <c r="E35" s="20"/>
      <c r="F35" s="20"/>
      <c r="G35" s="20"/>
      <c r="H35" s="21"/>
    </row>
    <row r="36" spans="1:8" ht="15.75" thickBot="1" x14ac:dyDescent="0.3">
      <c r="A36" s="17" t="s">
        <v>30</v>
      </c>
      <c r="B36" s="18"/>
      <c r="C36" s="7" t="s">
        <v>11</v>
      </c>
      <c r="D36" s="6" t="s">
        <v>8</v>
      </c>
      <c r="E36" s="10">
        <v>90</v>
      </c>
      <c r="F36" s="9">
        <f t="shared" ref="F36:F47" si="6">+E36/1.95583</f>
        <v>46.016269307659663</v>
      </c>
      <c r="G36" s="10">
        <v>108</v>
      </c>
      <c r="H36" s="9">
        <f t="shared" ref="H36:H47" si="7">+G36/1.95583</f>
        <v>55.219523169191596</v>
      </c>
    </row>
    <row r="37" spans="1:8" ht="15.75" thickBot="1" x14ac:dyDescent="0.3">
      <c r="A37" s="22" t="s">
        <v>30</v>
      </c>
      <c r="B37" s="23"/>
      <c r="C37" s="7" t="s">
        <v>7</v>
      </c>
      <c r="D37" s="6" t="s">
        <v>8</v>
      </c>
      <c r="E37" s="10">
        <v>90</v>
      </c>
      <c r="F37" s="9">
        <f t="shared" si="6"/>
        <v>46.016269307659663</v>
      </c>
      <c r="G37" s="10">
        <v>108</v>
      </c>
      <c r="H37" s="9">
        <f t="shared" si="7"/>
        <v>55.219523169191596</v>
      </c>
    </row>
    <row r="38" spans="1:8" ht="15.75" thickBot="1" x14ac:dyDescent="0.3">
      <c r="A38" s="22" t="s">
        <v>30</v>
      </c>
      <c r="B38" s="23"/>
      <c r="C38" s="7" t="s">
        <v>9</v>
      </c>
      <c r="D38" s="6" t="s">
        <v>8</v>
      </c>
      <c r="E38" s="10">
        <v>90</v>
      </c>
      <c r="F38" s="9">
        <f t="shared" si="6"/>
        <v>46.016269307659663</v>
      </c>
      <c r="G38" s="10">
        <v>108</v>
      </c>
      <c r="H38" s="9">
        <f t="shared" si="7"/>
        <v>55.219523169191596</v>
      </c>
    </row>
    <row r="39" spans="1:8" ht="15.75" thickBot="1" x14ac:dyDescent="0.3">
      <c r="A39" s="22" t="s">
        <v>30</v>
      </c>
      <c r="B39" s="23"/>
      <c r="C39" s="7" t="s">
        <v>22</v>
      </c>
      <c r="D39" s="6" t="s">
        <v>8</v>
      </c>
      <c r="E39" s="10">
        <v>90</v>
      </c>
      <c r="F39" s="9">
        <f t="shared" si="6"/>
        <v>46.016269307659663</v>
      </c>
      <c r="G39" s="10">
        <v>108</v>
      </c>
      <c r="H39" s="9">
        <f t="shared" si="7"/>
        <v>55.219523169191596</v>
      </c>
    </row>
    <row r="40" spans="1:8" ht="15.75" thickBot="1" x14ac:dyDescent="0.3">
      <c r="A40" s="15" t="s">
        <v>13</v>
      </c>
      <c r="B40" s="16"/>
      <c r="C40" s="7" t="s">
        <v>22</v>
      </c>
      <c r="D40" s="8" t="s">
        <v>15</v>
      </c>
      <c r="E40" s="9">
        <v>40</v>
      </c>
      <c r="F40" s="9">
        <f t="shared" si="6"/>
        <v>20.45167524784874</v>
      </c>
      <c r="G40" s="9">
        <v>48</v>
      </c>
      <c r="H40" s="9">
        <f t="shared" si="7"/>
        <v>24.542010297418489</v>
      </c>
    </row>
    <row r="41" spans="1:8" ht="15.75" thickBot="1" x14ac:dyDescent="0.3">
      <c r="A41" s="15" t="s">
        <v>13</v>
      </c>
      <c r="B41" s="16"/>
      <c r="C41" s="7" t="s">
        <v>23</v>
      </c>
      <c r="D41" s="8" t="s">
        <v>15</v>
      </c>
      <c r="E41" s="9">
        <v>67</v>
      </c>
      <c r="F41" s="9">
        <f t="shared" si="6"/>
        <v>34.256556040146641</v>
      </c>
      <c r="G41" s="9">
        <v>80.400000000000006</v>
      </c>
      <c r="H41" s="9">
        <f t="shared" si="7"/>
        <v>41.107867248175971</v>
      </c>
    </row>
    <row r="42" spans="1:8" ht="15.75" thickBot="1" x14ac:dyDescent="0.3">
      <c r="A42" s="15" t="s">
        <v>13</v>
      </c>
      <c r="B42" s="16"/>
      <c r="C42" s="7" t="s">
        <v>24</v>
      </c>
      <c r="D42" s="8" t="s">
        <v>15</v>
      </c>
      <c r="E42" s="9">
        <v>50</v>
      </c>
      <c r="F42" s="9">
        <f t="shared" si="6"/>
        <v>25.564594059810926</v>
      </c>
      <c r="G42" s="9">
        <v>60</v>
      </c>
      <c r="H42" s="9">
        <f t="shared" si="7"/>
        <v>30.677512871773111</v>
      </c>
    </row>
    <row r="43" spans="1:8" ht="15.75" thickBot="1" x14ac:dyDescent="0.3">
      <c r="A43" s="15" t="s">
        <v>13</v>
      </c>
      <c r="B43" s="16"/>
      <c r="C43" s="7" t="s">
        <v>25</v>
      </c>
      <c r="D43" s="8" t="s">
        <v>15</v>
      </c>
      <c r="E43" s="9">
        <v>47</v>
      </c>
      <c r="F43" s="9">
        <f t="shared" si="6"/>
        <v>24.030718416222268</v>
      </c>
      <c r="G43" s="9">
        <v>56.4</v>
      </c>
      <c r="H43" s="9">
        <f t="shared" si="7"/>
        <v>28.836862099466721</v>
      </c>
    </row>
    <row r="44" spans="1:8" ht="15.75" thickBot="1" x14ac:dyDescent="0.3">
      <c r="A44" s="15" t="s">
        <v>31</v>
      </c>
      <c r="B44" s="16"/>
      <c r="C44" s="7" t="s">
        <v>22</v>
      </c>
      <c r="D44" s="8" t="s">
        <v>15</v>
      </c>
      <c r="E44" s="9">
        <v>40</v>
      </c>
      <c r="F44" s="9">
        <f t="shared" si="6"/>
        <v>20.45167524784874</v>
      </c>
      <c r="G44" s="9">
        <v>48</v>
      </c>
      <c r="H44" s="9">
        <f t="shared" si="7"/>
        <v>24.542010297418489</v>
      </c>
    </row>
    <row r="45" spans="1:8" ht="15.75" thickBot="1" x14ac:dyDescent="0.3">
      <c r="A45" s="15" t="s">
        <v>31</v>
      </c>
      <c r="B45" s="16"/>
      <c r="C45" s="7" t="s">
        <v>32</v>
      </c>
      <c r="D45" s="8" t="s">
        <v>15</v>
      </c>
      <c r="E45" s="9">
        <v>67</v>
      </c>
      <c r="F45" s="9">
        <f t="shared" si="6"/>
        <v>34.256556040146641</v>
      </c>
      <c r="G45" s="9">
        <v>80.400000000000006</v>
      </c>
      <c r="H45" s="9">
        <f t="shared" si="7"/>
        <v>41.107867248175971</v>
      </c>
    </row>
    <row r="46" spans="1:8" ht="15.75" thickBot="1" x14ac:dyDescent="0.3">
      <c r="A46" s="15" t="s">
        <v>31</v>
      </c>
      <c r="B46" s="16"/>
      <c r="C46" s="7" t="s">
        <v>24</v>
      </c>
      <c r="D46" s="8" t="s">
        <v>15</v>
      </c>
      <c r="E46" s="9">
        <v>50</v>
      </c>
      <c r="F46" s="9">
        <f t="shared" si="6"/>
        <v>25.564594059810926</v>
      </c>
      <c r="G46" s="9">
        <v>60</v>
      </c>
      <c r="H46" s="9">
        <f t="shared" si="7"/>
        <v>30.677512871773111</v>
      </c>
    </row>
    <row r="47" spans="1:8" ht="15.75" thickBot="1" x14ac:dyDescent="0.3">
      <c r="A47" s="15" t="s">
        <v>31</v>
      </c>
      <c r="B47" s="16"/>
      <c r="C47" s="7" t="s">
        <v>25</v>
      </c>
      <c r="D47" s="8" t="s">
        <v>15</v>
      </c>
      <c r="E47" s="9">
        <v>47</v>
      </c>
      <c r="F47" s="9">
        <f t="shared" si="6"/>
        <v>24.030718416222268</v>
      </c>
      <c r="G47" s="9">
        <v>56.4</v>
      </c>
      <c r="H47" s="9">
        <f t="shared" si="7"/>
        <v>28.836862099466721</v>
      </c>
    </row>
    <row r="48" spans="1:8" ht="7.5" customHeight="1" x14ac:dyDescent="0.25"/>
    <row r="49" spans="1:6" x14ac:dyDescent="0.25">
      <c r="A49" t="s">
        <v>43</v>
      </c>
    </row>
    <row r="50" spans="1:6" ht="7.5" customHeight="1" x14ac:dyDescent="0.25"/>
    <row r="51" spans="1:6" x14ac:dyDescent="0.25">
      <c r="B51" s="14" t="s">
        <v>45</v>
      </c>
      <c r="C51" s="14"/>
    </row>
    <row r="52" spans="1:6" x14ac:dyDescent="0.25">
      <c r="F52" t="s">
        <v>40</v>
      </c>
    </row>
  </sheetData>
  <mergeCells count="43">
    <mergeCell ref="A1:H1"/>
    <mergeCell ref="A2:H2"/>
    <mergeCell ref="A18:B18"/>
    <mergeCell ref="A9:B9"/>
    <mergeCell ref="A11:B11"/>
    <mergeCell ref="A12:B12"/>
    <mergeCell ref="A10:H10"/>
    <mergeCell ref="A13:B13"/>
    <mergeCell ref="A14:B14"/>
    <mergeCell ref="A15:B15"/>
    <mergeCell ref="A16:B16"/>
    <mergeCell ref="A17:B17"/>
    <mergeCell ref="A6:H6"/>
    <mergeCell ref="A7:H7"/>
    <mergeCell ref="A19:B19"/>
    <mergeCell ref="A21:B21"/>
    <mergeCell ref="A22:B22"/>
    <mergeCell ref="A23:B23"/>
    <mergeCell ref="A24:B24"/>
    <mergeCell ref="A20:H20"/>
    <mergeCell ref="A44:B44"/>
    <mergeCell ref="A45:B45"/>
    <mergeCell ref="A46:B46"/>
    <mergeCell ref="A47:B47"/>
    <mergeCell ref="A37:B37"/>
    <mergeCell ref="A38:B38"/>
    <mergeCell ref="A39:B39"/>
    <mergeCell ref="A40:B40"/>
    <mergeCell ref="A41:B41"/>
    <mergeCell ref="A42:B42"/>
    <mergeCell ref="A43:B43"/>
    <mergeCell ref="A31:B31"/>
    <mergeCell ref="A32:B32"/>
    <mergeCell ref="A33:B33"/>
    <mergeCell ref="A34:B34"/>
    <mergeCell ref="A36:B36"/>
    <mergeCell ref="A35:H35"/>
    <mergeCell ref="A25:B25"/>
    <mergeCell ref="A26:B26"/>
    <mergeCell ref="A27:B27"/>
    <mergeCell ref="A29:B29"/>
    <mergeCell ref="A30:B30"/>
    <mergeCell ref="A28:H28"/>
  </mergeCell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</dc:creator>
  <cp:lastModifiedBy>SCDP- PC</cp:lastModifiedBy>
  <cp:lastPrinted>2025-08-06T08:37:14Z</cp:lastPrinted>
  <dcterms:created xsi:type="dcterms:W3CDTF">2025-08-06T08:12:20Z</dcterms:created>
  <dcterms:modified xsi:type="dcterms:W3CDTF">2025-08-12T13:04:48Z</dcterms:modified>
</cp:coreProperties>
</file>